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26-2023\1) výzva\"/>
    </mc:Choice>
  </mc:AlternateContent>
  <xr:revisionPtr revIDLastSave="0" documentId="13_ncr:1_{BDDE206C-3C0A-4EDF-B1D5-33E2B76DE343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10" i="1" s="1"/>
  <c r="K7" i="1"/>
  <c r="J10" i="1" s="1"/>
  <c r="L7" i="1"/>
</calcChain>
</file>

<file path=xl/sharedStrings.xml><?xml version="1.0" encoding="utf-8"?>
<sst xmlns="http://schemas.openxmlformats.org/spreadsheetml/2006/main" count="37" uniqueCount="37">
  <si>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</si>
  <si>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</si>
  <si>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</si>
  <si>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</si>
  <si>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</si>
  <si>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</si>
  <si>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</si>
  <si>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</si>
  <si>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</si>
  <si>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</si>
  <si>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</si>
  <si>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</si>
  <si>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</si>
  <si>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</si>
  <si>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</si>
  <si>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</si>
  <si>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</si>
  <si>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</si>
  <si>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</si>
  <si>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</si>
  <si>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</si>
  <si>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</si>
  <si>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</si>
  <si>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</si>
  <si>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</si>
  <si>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</si>
  <si>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</si>
  <si>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</si>
  <si>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</si>
  <si>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</si>
  <si>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Propagační předměty (II.) 026 - 2023</t>
  </si>
  <si>
    <t>Propagační trička s potiskem na přední i zadní straně</t>
  </si>
  <si>
    <t>Samostatná faktura</t>
  </si>
  <si>
    <t>Mgr. Sabina Mattová, Ph.D.,
Tel.: 702 020 897</t>
  </si>
  <si>
    <t>Sedláčkova 15, 
301 00 Plzeň, 
Fakulta filozofická - Katedra archeologie,
4. NP - místnost SP 401</t>
  </si>
  <si>
    <t>Požadavek na dodání produktové karty jako součást nabídky k ověření splnění zadané specifikace.</t>
  </si>
  <si>
    <r>
      <t xml:space="preserve">Pánské triko s krátkým rukávem.
Materiál: Single Jersey 100% bavlna (velmi jemná a příjemná na nošení).
</t>
    </r>
    <r>
      <rPr>
        <b/>
        <sz val="11"/>
        <color theme="1"/>
        <rFont val="Calibri"/>
        <family val="2"/>
        <charset val="238"/>
        <scheme val="minor"/>
      </rPr>
      <t>Barva: tmavě šedá</t>
    </r>
    <r>
      <rPr>
        <sz val="11"/>
        <color theme="1"/>
        <rFont val="Calibri"/>
        <family val="2"/>
        <charset val="238"/>
        <scheme val="minor"/>
      </rPr>
      <t xml:space="preserve"> (hladká nebo melír), </t>
    </r>
    <r>
      <rPr>
        <b/>
        <sz val="11"/>
        <color theme="1"/>
        <rFont val="Calibri"/>
        <family val="2"/>
        <charset val="238"/>
        <scheme val="minor"/>
      </rPr>
      <t>potisk bílý vpředu a bílošedý vzadu.</t>
    </r>
    <r>
      <rPr>
        <sz val="11"/>
        <color theme="1"/>
        <rFont val="Calibri"/>
        <family val="2"/>
        <charset val="238"/>
        <scheme val="minor"/>
      </rPr>
      <t xml:space="preserve">
Vzhled: kulatý výstřih.
Gramáž: min. 160 g/m2.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S = 5 ks, M = 5 ks, L = 15 ks, XL = 15 ks, XXL = 10 ks.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kvalitní nesepratelný potisk o velikosti cca 15 cm na předním dílu a o cca 40 cm na zadním díle - dle ilustračního obrázku. Pratelné na 40 °C. 
</t>
    </r>
    <r>
      <rPr>
        <b/>
        <sz val="11"/>
        <color theme="1"/>
        <rFont val="Calibri"/>
        <family val="2"/>
        <charset val="238"/>
        <scheme val="minor"/>
      </rPr>
      <t>Grafické podklady budou vítěznému dodavateli zaslány.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</si>
</sst>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6" fillId="0" borderId="0"/>
    <xf numFmtId="0" fontId="7" fillId="0" borderId="0"/>
    <xf numFmtId="0" fontId="7" fillId="0" borderId="0"/>
    <xf numFmtId="0" fontId="18" fillId="0" borderId="0"/>
    <xf numFmtId="0" fontId="18" fillId="0" borderId="0"/>
  </cellStyleXfs>
  <cellXfs count="65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9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5" xfId="0" applyFont="1" applyFill="1" applyBorder="1" applyAlignment="1" applyProtection="1">
      <alignment horizontal="center" vertical="center" textRotation="90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0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4" fillId="3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1" fontId="14" fillId="3" borderId="8" xfId="0" applyNumberFormat="1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center" vertical="center" wrapText="1"/>
    </xf>
    <xf numFmtId="0" fontId="10" fillId="5" borderId="10" xfId="0" applyFont="1" applyFill="1" applyBorder="1" applyAlignment="1" applyProtection="1">
      <alignment horizontal="center" vertical="center" wrapText="1"/>
    </xf>
    <xf numFmtId="0" fontId="10" fillId="5" borderId="11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9" xfId="0" applyNumberFormat="1" applyFont="1" applyBorder="1" applyAlignment="1" applyProtection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</xf>
    <xf numFmtId="164" fontId="8" fillId="0" borderId="11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22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571499</xdr:colOff>
      <xdr:row>6</xdr:row>
      <xdr:rowOff>748453</xdr:rowOff>
    </xdr:from>
    <xdr:to>
      <xdr:col>6</xdr:col>
      <xdr:colOff>3945220</xdr:colOff>
      <xdr:row>6</xdr:row>
      <xdr:rowOff>2506049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5257011-D3E2-1DCC-EDF3-063E02170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34774" y="3415453"/>
          <a:ext cx="3373721" cy="17575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3"/>
  <sheetViews>
    <sheetView tabSelected="1" zoomScale="70" zoomScaleNormal="7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4" customWidth="1"/>
    <col min="4" max="4" width="11" style="63" customWidth="1"/>
    <col min="5" max="5" width="12" style="3" customWidth="1"/>
    <col min="6" max="6" width="98.42578125" style="4" customWidth="1"/>
    <col min="7" max="7" width="65.5703125" style="4" customWidth="1"/>
    <col min="8" max="8" width="17.7109375" style="4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33.5703125" style="1" customWidth="1"/>
    <col min="17" max="17" width="27.85546875" style="1" customWidth="1"/>
    <col min="18" max="18" width="37.28515625" style="1" customWidth="1"/>
    <col min="19" max="19" width="26.85546875" style="1" customWidth="1"/>
    <col min="20" max="20" width="11.5703125" style="1" hidden="1" customWidth="1"/>
    <col min="21" max="21" width="25.7109375" style="5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30</v>
      </c>
      <c r="C1" s="2"/>
      <c r="D1" s="2"/>
    </row>
    <row r="2" spans="1:21" ht="20.100000000000001" customHeight="1" x14ac:dyDescent="0.25">
      <c r="C2" s="1"/>
      <c r="D2" s="6"/>
      <c r="E2" s="7"/>
      <c r="F2" s="8"/>
      <c r="G2" s="8"/>
      <c r="H2" s="8"/>
      <c r="I2" s="8"/>
      <c r="J2" s="8"/>
      <c r="L2" s="9"/>
      <c r="M2" s="10"/>
      <c r="N2" s="10"/>
      <c r="O2" s="10"/>
      <c r="P2" s="10"/>
      <c r="Q2" s="10"/>
      <c r="R2" s="10"/>
      <c r="S2" s="10"/>
      <c r="T2" s="10"/>
      <c r="U2" s="11"/>
    </row>
    <row r="3" spans="1:21" ht="20.100000000000001" customHeight="1" x14ac:dyDescent="0.25">
      <c r="B3" s="12"/>
      <c r="C3" s="13" t="s">
        <v>0</v>
      </c>
      <c r="D3" s="14"/>
      <c r="E3" s="14"/>
      <c r="F3" s="14"/>
      <c r="G3" s="14"/>
      <c r="H3" s="15"/>
      <c r="I3" s="15"/>
      <c r="J3" s="15"/>
      <c r="K3" s="15"/>
      <c r="L3" s="15"/>
      <c r="N3" s="16"/>
      <c r="O3" s="16"/>
      <c r="P3" s="16"/>
    </row>
    <row r="4" spans="1:21" ht="20.100000000000001" customHeight="1" thickBot="1" x14ac:dyDescent="0.3">
      <c r="B4" s="17"/>
      <c r="C4" s="18" t="s">
        <v>1</v>
      </c>
      <c r="D4" s="14"/>
      <c r="E4" s="14"/>
      <c r="F4" s="14"/>
      <c r="G4" s="14"/>
      <c r="H4" s="8"/>
      <c r="I4" s="9"/>
      <c r="J4" s="9"/>
      <c r="L4" s="9"/>
      <c r="R4" s="19"/>
    </row>
    <row r="5" spans="1:21" ht="34.5" customHeight="1" thickBot="1" x14ac:dyDescent="0.3">
      <c r="B5" s="20"/>
      <c r="C5" s="21"/>
      <c r="D5" s="22"/>
      <c r="E5" s="22"/>
      <c r="F5" s="8"/>
      <c r="G5" s="8"/>
      <c r="H5" s="23"/>
      <c r="J5" s="24" t="s">
        <v>2</v>
      </c>
      <c r="U5" s="25"/>
    </row>
    <row r="6" spans="1:21" ht="77.25" customHeight="1" thickTop="1" thickBot="1" x14ac:dyDescent="0.3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7" t="s">
        <v>27</v>
      </c>
      <c r="H6" s="27" t="s">
        <v>17</v>
      </c>
      <c r="I6" s="27" t="s">
        <v>5</v>
      </c>
      <c r="J6" s="28" t="s">
        <v>6</v>
      </c>
      <c r="K6" s="29" t="s">
        <v>7</v>
      </c>
      <c r="L6" s="29" t="s">
        <v>8</v>
      </c>
      <c r="M6" s="27" t="s">
        <v>18</v>
      </c>
      <c r="N6" s="27" t="s">
        <v>19</v>
      </c>
      <c r="O6" s="27" t="s">
        <v>20</v>
      </c>
      <c r="P6" s="27" t="s">
        <v>21</v>
      </c>
      <c r="Q6" s="29" t="s">
        <v>22</v>
      </c>
      <c r="R6" s="27" t="s">
        <v>23</v>
      </c>
      <c r="S6" s="27" t="s">
        <v>29</v>
      </c>
      <c r="T6" s="27" t="s">
        <v>24</v>
      </c>
      <c r="U6" s="27" t="s">
        <v>25</v>
      </c>
    </row>
    <row r="7" spans="1:21" ht="255" customHeight="1" thickBot="1" x14ac:dyDescent="0.3">
      <c r="A7" s="30"/>
      <c r="B7" s="31">
        <v>1</v>
      </c>
      <c r="C7" s="32" t="s">
        <v>31</v>
      </c>
      <c r="D7" s="33">
        <v>50</v>
      </c>
      <c r="E7" s="34" t="s">
        <v>26</v>
      </c>
      <c r="F7" s="35" t="s">
        <v>36</v>
      </c>
      <c r="G7" s="36"/>
      <c r="H7" s="37">
        <f t="shared" ref="H7" si="0">D7*I7</f>
        <v>14450</v>
      </c>
      <c r="I7" s="38">
        <v>289</v>
      </c>
      <c r="J7" s="64"/>
      <c r="K7" s="39">
        <f t="shared" ref="K7" si="1">D7*J7</f>
        <v>0</v>
      </c>
      <c r="L7" s="40" t="str">
        <f t="shared" ref="L7" si="2">IF(ISNUMBER(J7), IF(J7&gt;I7,"NEVYHOVUJE","VYHOVUJE")," ")</f>
        <v xml:space="preserve"> </v>
      </c>
      <c r="M7" s="41" t="s">
        <v>32</v>
      </c>
      <c r="N7" s="42" t="s">
        <v>28</v>
      </c>
      <c r="O7" s="43"/>
      <c r="P7" s="44" t="s">
        <v>35</v>
      </c>
      <c r="Q7" s="41" t="s">
        <v>33</v>
      </c>
      <c r="R7" s="41" t="s">
        <v>34</v>
      </c>
      <c r="S7" s="45">
        <v>30</v>
      </c>
      <c r="T7" s="46"/>
      <c r="U7" s="34" t="s">
        <v>13</v>
      </c>
    </row>
    <row r="8" spans="1:21" ht="13.5" customHeight="1" thickTop="1" thickBot="1" x14ac:dyDescent="0.3">
      <c r="C8" s="1"/>
      <c r="D8" s="1"/>
      <c r="E8" s="1"/>
      <c r="F8" s="1"/>
      <c r="G8" s="1"/>
      <c r="H8" s="1"/>
      <c r="K8" s="47"/>
    </row>
    <row r="9" spans="1:21" ht="60.75" customHeight="1" thickTop="1" thickBot="1" x14ac:dyDescent="0.3">
      <c r="B9" s="48" t="s">
        <v>9</v>
      </c>
      <c r="C9" s="48"/>
      <c r="D9" s="48"/>
      <c r="E9" s="48"/>
      <c r="F9" s="48"/>
      <c r="G9" s="14"/>
      <c r="H9" s="49"/>
      <c r="I9" s="50" t="s">
        <v>10</v>
      </c>
      <c r="J9" s="51" t="s">
        <v>11</v>
      </c>
      <c r="K9" s="52"/>
      <c r="L9" s="53"/>
      <c r="M9" s="54"/>
      <c r="N9" s="23"/>
      <c r="O9" s="23"/>
      <c r="P9" s="23"/>
      <c r="Q9" s="23"/>
      <c r="R9" s="23"/>
      <c r="S9" s="23"/>
      <c r="T9" s="23"/>
      <c r="U9" s="55"/>
    </row>
    <row r="10" spans="1:21" ht="33" customHeight="1" thickTop="1" thickBot="1" x14ac:dyDescent="0.3">
      <c r="B10" s="56" t="s">
        <v>12</v>
      </c>
      <c r="C10" s="56"/>
      <c r="D10" s="56"/>
      <c r="E10" s="56"/>
      <c r="F10" s="56"/>
      <c r="G10" s="57"/>
      <c r="H10" s="58"/>
      <c r="I10" s="59">
        <f>SUM(H7:H7)</f>
        <v>14450</v>
      </c>
      <c r="J10" s="60">
        <f>SUM(K7:K7)</f>
        <v>0</v>
      </c>
      <c r="K10" s="61"/>
      <c r="L10" s="62"/>
      <c r="M10" s="54"/>
      <c r="T10" s="23"/>
      <c r="U10" s="55"/>
    </row>
    <row r="11" spans="1:21" ht="14.1" customHeight="1" thickTop="1" x14ac:dyDescent="0.25"/>
    <row r="12" spans="1:21" ht="14.25" customHeight="1" x14ac:dyDescent="0.25"/>
    <row r="13" spans="1:21" ht="14.1" customHeight="1" x14ac:dyDescent="0.25"/>
    <row r="14" spans="1:21" ht="14.25" customHeight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R9KcLjQW7Qftu/2UukHidtO2Mf9O9K3RjoQ9nRTvq3Ml+L4FRnhAxWeio174MrgqxxIpq18n5KqIx15/l0ETFQ==" saltValue="h4FNHUBgOvVd/bYB8yUIAA==" spinCount="100000" sheet="1" objects="1" scenarios="1"/>
  <mergeCells count="5">
    <mergeCell ref="B10:F10"/>
    <mergeCell ref="J10:L10"/>
    <mergeCell ref="B1:D1"/>
    <mergeCell ref="J9:L9"/>
    <mergeCell ref="B9:F9"/>
  </mergeCells>
  <conditionalFormatting sqref="B7 D7">
    <cfRule type="containsBlanks" dxfId="6" priority="88">
      <formula>LEN(TRIM(B7))=0</formula>
    </cfRule>
  </conditionalFormatting>
  <conditionalFormatting sqref="B7">
    <cfRule type="cellIs" dxfId="5" priority="83" operator="greaterThanOrEqual">
      <formula>1</formula>
    </cfRule>
  </conditionalFormatting>
  <conditionalFormatting sqref="J7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2023-09-18T07:31:43Z</cp:lastPrinted>
  <dcterms:created xsi:type="dcterms:W3CDTF">2014-03-05T12:43:32Z</dcterms:created>
  <dcterms:modified xsi:type="dcterms:W3CDTF">2023-09-18T08:23:00Z</dcterms:modified>
</cp:coreProperties>
</file>